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nward-my.sharepoint.com/personal/nmiller_ohnwardbank_com/Documents/Desktop/"/>
    </mc:Choice>
  </mc:AlternateContent>
  <xr:revisionPtr revIDLastSave="183" documentId="8_{A8F458E5-4986-49EA-BC54-8C9DBC08C461}" xr6:coauthVersionLast="47" xr6:coauthVersionMax="47" xr10:uidLastSave="{2BF98D74-C089-418C-8B95-3042A6CB1F09}"/>
  <bookViews>
    <workbookView xWindow="33720" yWindow="-120" windowWidth="29040" windowHeight="15840" xr2:uid="{3DF6E387-4ACB-4944-B659-AD43457365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9" i="1" l="1"/>
  <c r="C8" i="1"/>
  <c r="C7" i="1"/>
</calcChain>
</file>

<file path=xl/sharedStrings.xml><?xml version="1.0" encoding="utf-8"?>
<sst xmlns="http://schemas.openxmlformats.org/spreadsheetml/2006/main" count="11" uniqueCount="11">
  <si>
    <t>Monthly Tax Increase</t>
  </si>
  <si>
    <t>Weekly Tax Increase</t>
  </si>
  <si>
    <t>Daily Tax Increase</t>
  </si>
  <si>
    <t>MCSD School Bond - Propery Tax Impact</t>
  </si>
  <si>
    <t>*Only update highlighted cell</t>
  </si>
  <si>
    <t>Annual Tax Increase</t>
  </si>
  <si>
    <r>
      <t xml:space="preserve">Input Net Taxable Value of Your Home </t>
    </r>
    <r>
      <rPr>
        <sz val="9"/>
        <color theme="1"/>
        <rFont val="Calibri"/>
        <family val="2"/>
        <scheme val="minor"/>
      </rPr>
      <t>(Not Assessed Value)</t>
    </r>
  </si>
  <si>
    <t>Example:  Where to Find Net Taxable Value of Your Home from Jones County Assessor Website:</t>
  </si>
  <si>
    <t>Link to Jones County Assessor Website</t>
  </si>
  <si>
    <t>Less Homestead Credit ($4,850)</t>
  </si>
  <si>
    <t>Net Taxable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</si>
</sst>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3" borderId="0" xfId="0" applyFill="1"/>
    <xf numFmtId="0" fontId="0" fillId="4" borderId="3" xfId="0" applyFill="1" applyBorder="1" applyAlignment="1">
      <alignment wrapText="1"/>
    </xf>
    <xf numFmtId="0" fontId="0" fillId="0" borderId="3" xfId="0" applyBorder="1"/>
    <xf numFmtId="164" fontId="0" fillId="0" borderId="4" xfId="1" applyNumberFormat="1" applyFont="1" applyBorder="1" applyAlignment="1">
      <alignment horizontal="center"/>
    </xf>
    <xf numFmtId="0" fontId="0" fillId="4" borderId="5" xfId="0" applyFill="1" applyBorder="1"/>
    <xf numFmtId="164" fontId="0" fillId="4" borderId="6" xfId="1" applyNumberFormat="1" applyFont="1" applyFill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0" fillId="0" borderId="5" xfId="0" applyBorder="1"/>
    <xf numFmtId="44" fontId="0" fillId="0" borderId="6" xfId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1" xfId="0" applyFill="1" applyBorder="1"/>
    <xf numFmtId="0" fontId="0" fillId="4" borderId="8" xfId="0" applyFill="1" applyBorder="1"/>
    <xf numFmtId="0" fontId="0" fillId="4" borderId="9" xfId="0" applyFill="1" applyBorder="1"/>
    <xf numFmtId="0" fontId="5" fillId="0" borderId="3" xfId="2" applyBorder="1"/>
    <xf numFmtId="164" fontId="0" fillId="3" borderId="7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55351</xdr:colOff>
      <xdr:row>1</xdr:row>
      <xdr:rowOff>46518</xdr:rowOff>
    </xdr:from>
    <xdr:to>
      <xdr:col>5</xdr:col>
      <xdr:colOff>563937</xdr:colOff>
      <xdr:row>6</xdr:row>
      <xdr:rowOff>7472</xdr:rowOff>
    </xdr:to>
    <xdr:pic>
      <xdr:nvPicPr>
        <xdr:cNvPr id="10" name="Picture 9" descr="Monticello Panthers Junior Varsity Football - Monticello, IA - SBLive">
          <a:extLst>
            <a:ext uri="{FF2B5EF4-FFF2-40B4-BE49-F238E27FC236}">
              <a16:creationId xmlns:a16="http://schemas.microsoft.com/office/drawing/2014/main" id="{59D98218-DA2B-9ACB-1016-A53AE4B2B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6277" y="237018"/>
          <a:ext cx="1116131" cy="108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17486</xdr:colOff>
      <xdr:row>15</xdr:row>
      <xdr:rowOff>0</xdr:rowOff>
    </xdr:from>
    <xdr:to>
      <xdr:col>6</xdr:col>
      <xdr:colOff>379850</xdr:colOff>
      <xdr:row>34</xdr:row>
      <xdr:rowOff>53975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D13672-2A1F-4E02-1D9A-67B8C129D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586" y="2832100"/>
          <a:ext cx="5442364" cy="3552825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27</xdr:row>
      <xdr:rowOff>107950</xdr:rowOff>
    </xdr:from>
    <xdr:to>
      <xdr:col>4</xdr:col>
      <xdr:colOff>85725</xdr:colOff>
      <xdr:row>28</xdr:row>
      <xdr:rowOff>53975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1CD68861-F461-6774-4FC1-4B206C4F6909}"/>
            </a:ext>
          </a:extLst>
        </xdr:cNvPr>
        <xdr:cNvSpPr/>
      </xdr:nvSpPr>
      <xdr:spPr>
        <a:xfrm>
          <a:off x="3616325" y="5149850"/>
          <a:ext cx="495300" cy="130175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acon.schneidercorp.com/Application.aspx?AppID=164&amp;LayerID=2107&amp;PageTypeID=2&amp;PageID=1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6D8F-16F4-4B4E-AD35-865E3DD049E6}">
  <dimension ref="B1:G35"/>
  <sheetViews>
    <sheetView tabSelected="1" zoomScale="150" zoomScaleNormal="150" workbookViewId="0">
      <selection activeCell="H8" sqref="H8"/>
    </sheetView>
  </sheetViews>
  <sheetFormatPr defaultRowHeight="14.5" x14ac:dyDescent="0.35"/>
  <cols>
    <col min="1" max="1" width="2.36328125" customWidth="1"/>
    <col min="2" max="2" width="34.6328125" customWidth="1"/>
    <col min="3" max="3" width="11.90625" customWidth="1"/>
  </cols>
  <sheetData>
    <row r="1" spans="2:7" ht="15" thickBot="1" x14ac:dyDescent="0.4"/>
    <row r="2" spans="2:7" x14ac:dyDescent="0.35">
      <c r="B2" s="19" t="s">
        <v>3</v>
      </c>
      <c r="C2" s="20"/>
    </row>
    <row r="3" spans="2:7" ht="29" customHeight="1" x14ac:dyDescent="0.35">
      <c r="B3" s="3" t="s">
        <v>6</v>
      </c>
      <c r="C3" s="18">
        <v>128254</v>
      </c>
    </row>
    <row r="4" spans="2:7" x14ac:dyDescent="0.35">
      <c r="B4" s="4" t="s">
        <v>9</v>
      </c>
      <c r="C4" s="5">
        <v>-4850</v>
      </c>
    </row>
    <row r="5" spans="2:7" ht="15" thickBot="1" x14ac:dyDescent="0.4">
      <c r="B5" s="6" t="s">
        <v>10</v>
      </c>
      <c r="C5" s="7">
        <f>C3+C4</f>
        <v>123404</v>
      </c>
    </row>
    <row r="6" spans="2:7" x14ac:dyDescent="0.35">
      <c r="B6" s="4" t="s">
        <v>5</v>
      </c>
      <c r="C6" s="8">
        <f>C5/1000*1.1</f>
        <v>135.74440000000001</v>
      </c>
    </row>
    <row r="7" spans="2:7" x14ac:dyDescent="0.35">
      <c r="B7" s="4" t="s">
        <v>0</v>
      </c>
      <c r="C7" s="8">
        <f>C6/12</f>
        <v>11.312033333333334</v>
      </c>
    </row>
    <row r="8" spans="2:7" x14ac:dyDescent="0.35">
      <c r="B8" s="4" t="s">
        <v>1</v>
      </c>
      <c r="C8" s="8">
        <f>C6/52</f>
        <v>2.610469230769231</v>
      </c>
      <c r="E8" s="1"/>
    </row>
    <row r="9" spans="2:7" ht="15" thickBot="1" x14ac:dyDescent="0.4">
      <c r="B9" s="9" t="s">
        <v>2</v>
      </c>
      <c r="C9" s="10">
        <f>C6/365</f>
        <v>0.37190246575342467</v>
      </c>
    </row>
    <row r="11" spans="2:7" x14ac:dyDescent="0.35">
      <c r="B11" s="2" t="s">
        <v>4</v>
      </c>
    </row>
    <row r="12" spans="2:7" ht="9" customHeight="1" x14ac:dyDescent="0.35"/>
    <row r="13" spans="2:7" ht="9" customHeight="1" thickBot="1" x14ac:dyDescent="0.4"/>
    <row r="14" spans="2:7" x14ac:dyDescent="0.35">
      <c r="B14" s="14" t="s">
        <v>7</v>
      </c>
      <c r="C14" s="15"/>
      <c r="D14" s="15"/>
      <c r="E14" s="15"/>
      <c r="F14" s="15"/>
      <c r="G14" s="16"/>
    </row>
    <row r="15" spans="2:7" x14ac:dyDescent="0.35">
      <c r="B15" s="17" t="s">
        <v>8</v>
      </c>
      <c r="G15" s="11"/>
    </row>
    <row r="16" spans="2:7" x14ac:dyDescent="0.35">
      <c r="B16" s="4"/>
      <c r="G16" s="11"/>
    </row>
    <row r="17" spans="2:7" x14ac:dyDescent="0.35">
      <c r="B17" s="4"/>
      <c r="G17" s="11"/>
    </row>
    <row r="18" spans="2:7" x14ac:dyDescent="0.35">
      <c r="B18" s="4"/>
      <c r="G18" s="11"/>
    </row>
    <row r="19" spans="2:7" x14ac:dyDescent="0.35">
      <c r="B19" s="4"/>
      <c r="G19" s="11"/>
    </row>
    <row r="20" spans="2:7" x14ac:dyDescent="0.35">
      <c r="B20" s="4"/>
      <c r="G20" s="11"/>
    </row>
    <row r="21" spans="2:7" x14ac:dyDescent="0.35">
      <c r="B21" s="4"/>
      <c r="G21" s="11"/>
    </row>
    <row r="22" spans="2:7" x14ac:dyDescent="0.35">
      <c r="B22" s="4"/>
      <c r="G22" s="11"/>
    </row>
    <row r="23" spans="2:7" x14ac:dyDescent="0.35">
      <c r="B23" s="4"/>
      <c r="G23" s="11"/>
    </row>
    <row r="24" spans="2:7" x14ac:dyDescent="0.35">
      <c r="B24" s="4"/>
      <c r="G24" s="11"/>
    </row>
    <row r="25" spans="2:7" x14ac:dyDescent="0.35">
      <c r="B25" s="4"/>
      <c r="G25" s="11"/>
    </row>
    <row r="26" spans="2:7" x14ac:dyDescent="0.35">
      <c r="B26" s="4"/>
      <c r="G26" s="11"/>
    </row>
    <row r="27" spans="2:7" x14ac:dyDescent="0.35">
      <c r="B27" s="4"/>
      <c r="G27" s="11"/>
    </row>
    <row r="28" spans="2:7" x14ac:dyDescent="0.35">
      <c r="B28" s="4"/>
      <c r="G28" s="11"/>
    </row>
    <row r="29" spans="2:7" x14ac:dyDescent="0.35">
      <c r="B29" s="4"/>
      <c r="G29" s="11"/>
    </row>
    <row r="30" spans="2:7" x14ac:dyDescent="0.35">
      <c r="B30" s="4"/>
      <c r="G30" s="11"/>
    </row>
    <row r="31" spans="2:7" x14ac:dyDescent="0.35">
      <c r="B31" s="4"/>
      <c r="G31" s="11"/>
    </row>
    <row r="32" spans="2:7" x14ac:dyDescent="0.35">
      <c r="B32" s="4"/>
      <c r="G32" s="11"/>
    </row>
    <row r="33" spans="2:7" x14ac:dyDescent="0.35">
      <c r="B33" s="4"/>
      <c r="G33" s="11"/>
    </row>
    <row r="34" spans="2:7" x14ac:dyDescent="0.35">
      <c r="B34" s="4"/>
      <c r="G34" s="11"/>
    </row>
    <row r="35" spans="2:7" ht="15" thickBot="1" x14ac:dyDescent="0.4">
      <c r="B35" s="9"/>
      <c r="C35" s="12"/>
      <c r="D35" s="12"/>
      <c r="E35" s="12"/>
      <c r="F35" s="12"/>
      <c r="G35" s="13"/>
    </row>
  </sheetData>
  <sheetProtection algorithmName="SHA-512" hashValue="p4xnqG8fxWtV6lGPoTFythup/UheNlY3GRKC5X49f9NLcrHBGxndmVyGnkBPDbQYzCIJHtXWuvEAP6Z/OR2Qzg==" saltValue="yeuLoHkAV8q6W++ODYfjiw==" spinCount="100000" sheet="1" objects="1" scenarios="1"/>
  <mergeCells count="1">
    <mergeCell ref="B2:C2"/>
  </mergeCells>
  <hyperlinks>
    <hyperlink ref="B15" r:id="rId1" xr:uid="{FB31212E-5A12-4D48-83A6-61ABC5C01384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9085CF734304EA289AD92BC8190D8" ma:contentTypeVersion="14" ma:contentTypeDescription="Create a new document." ma:contentTypeScope="" ma:versionID="4944a1fc97c041efd39b3ad83a3d2d5b">
  <xsd:schema xmlns:xsd="http://www.w3.org/2001/XMLSchema" xmlns:xs="http://www.w3.org/2001/XMLSchema" xmlns:p="http://schemas.microsoft.com/office/2006/metadata/properties" xmlns:ns3="7faa9c12-85be-422d-a30d-4f1b450472d8" xmlns:ns4="7f60784d-0ab0-4f51-abe4-c08dbca6f04f" targetNamespace="http://schemas.microsoft.com/office/2006/metadata/properties" ma:root="true" ma:fieldsID="1fa2e9f56cffe5368425e29cddf02358" ns3:_="" ns4:_="">
    <xsd:import namespace="7faa9c12-85be-422d-a30d-4f1b450472d8"/>
    <xsd:import namespace="7f60784d-0ab0-4f51-abe4-c08dbca6f0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a9c12-85be-422d-a30d-4f1b45047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0784d-0ab0-4f51-abe4-c08dbca6f04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2B2058-38DD-4EFC-8B78-ECF217421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4B8C46-879E-427B-90E5-E05EBE8B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a9c12-85be-422d-a30d-4f1b450472d8"/>
    <ds:schemaRef ds:uri="7f60784d-0ab0-4f51-abe4-c08dbca6f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C2F00F-5267-48FC-BA9E-0BFE72963FD0}">
  <ds:schemaRefs>
    <ds:schemaRef ds:uri="http://schemas.openxmlformats.org/package/2006/metadata/core-properties"/>
    <ds:schemaRef ds:uri="7f60784d-0ab0-4f51-abe4-c08dbca6f04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aa9c12-85be-422d-a30d-4f1b450472d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Nick</dc:creator>
  <cp:lastModifiedBy>Miller, Nick</cp:lastModifiedBy>
  <cp:lastPrinted>2024-03-21T16:59:09Z</cp:lastPrinted>
  <dcterms:created xsi:type="dcterms:W3CDTF">2024-03-21T16:31:30Z</dcterms:created>
  <dcterms:modified xsi:type="dcterms:W3CDTF">2024-08-28T14:55:45Z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0x01010091C9085CF734304EA289AD92BC8190D8</vt:lpwstr>
  </property>
</Properties>
</file>